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<sst xmlns="http://schemas.openxmlformats.org/spreadsheetml/2006/main" count="27" uniqueCount="27">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</sst>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19</v>
          </cell>
          <cell r="P14" t="str">
            <v>90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2</v>
          </cell>
          <cell r="M17" t="str">
            <v>1,3</v>
          </cell>
          <cell r="O17" t="str">
            <v>13,3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4,3</v>
          </cell>
          <cell r="M18" t="str">
            <v>0,4</v>
          </cell>
          <cell r="O18" t="str">
            <v>49,1</v>
          </cell>
          <cell r="P18" t="str">
            <v>217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10,3</v>
          </cell>
          <cell r="P19" t="str">
            <v>50</v>
          </cell>
        </row>
        <row r="22">
          <cell r="A22" t="str">
            <v>2012</v>
          </cell>
          <cell r="E22" t="str">
            <v xml:space="preserve">ЗАПЕКАНКА  ТВОРОЖНАЯ </v>
          </cell>
          <cell r="I22" t="str">
            <v>180</v>
          </cell>
          <cell r="K22" t="str">
            <v>21,4</v>
          </cell>
          <cell r="M22" t="str">
            <v>27,8</v>
          </cell>
          <cell r="O22" t="str">
            <v>17,8</v>
          </cell>
          <cell r="P22" t="str">
            <v>411</v>
          </cell>
        </row>
        <row r="23">
          <cell r="A23" t="str">
            <v/>
          </cell>
          <cell r="E23" t="str">
            <v xml:space="preserve">МОЛОКО СГУЩЕННОЕ </v>
          </cell>
          <cell r="I23" t="str">
            <v>20</v>
          </cell>
          <cell r="K23" t="str">
            <v>1,3</v>
          </cell>
          <cell r="M23" t="str">
            <v>1,6</v>
          </cell>
          <cell r="O23" t="str">
            <v>10</v>
          </cell>
          <cell r="P23" t="str">
            <v>59</v>
          </cell>
        </row>
        <row r="24">
          <cell r="A24" t="str">
            <v>2008</v>
          </cell>
          <cell r="E24" t="str">
            <v xml:space="preserve">СОК ФРУКТОВЫЙ </v>
          </cell>
          <cell r="I24" t="str">
            <v>200</v>
          </cell>
          <cell r="K24" t="str">
            <v>1</v>
          </cell>
          <cell r="M24" t="str">
            <v>0,2</v>
          </cell>
          <cell r="O24" t="str">
            <v>19,8</v>
          </cell>
          <cell r="P24" t="str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ЛЕЧО ОВОЩНОЕ.</v>
          </cell>
        </row>
        <row r="15">
          <cell r="A15" t="str">
            <v>2012</v>
          </cell>
          <cell r="E15" t="str">
            <v xml:space="preserve">СУП РЫБНЫЙ ИЗ КОНСЕРВОВ. </v>
          </cell>
        </row>
        <row r="16">
          <cell r="A16" t="str">
            <v>2008</v>
          </cell>
          <cell r="E16" t="str">
            <v>ЗРАЗЫ ИЗ ГОВЯДИНЫ ФАРШ. КАПУСТОЙ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>КОМПОТ ИЗ ЧЕРНОСЛИВА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90</v>
      </c>
      <c r="H4" s="39" t="str">
        <f>[1]Page1!$K14</f>
        <v>2,2</v>
      </c>
      <c r="I4" s="39" t="str">
        <f>[1]Page1!$M14</f>
        <v>0,5</v>
      </c>
      <c r="J4" s="40" t="str">
        <f>[1]Page1!$O14</f>
        <v>19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61</v>
      </c>
      <c r="H5" s="32" t="str">
        <f>[1]Page1!$K15</f>
        <v>4,9</v>
      </c>
      <c r="I5" s="32" t="str">
        <f>[1]Page1!$M15</f>
        <v>4,5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74</v>
      </c>
      <c r="H7" s="32" t="str">
        <f>[1]Page1!$K17</f>
        <v>2</v>
      </c>
      <c r="I7" s="32" t="str">
        <f>[1]Page1!$M17</f>
        <v>1,3</v>
      </c>
      <c r="J7" s="32" t="str">
        <f>[1]Page1!$O17</f>
        <v>13,3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217</v>
      </c>
      <c r="H8" s="32" t="str">
        <f>[1]Page1!$K18</f>
        <v>4,3</v>
      </c>
      <c r="I8" s="32" t="str">
        <f>[1]Page1!$M18</f>
        <v>0,4</v>
      </c>
      <c r="J8" s="32" t="str">
        <f>[1]Page1!$O18</f>
        <v>49,1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50</v>
      </c>
      <c r="H9" s="33" t="str">
        <f>[1]Page1!$K19</f>
        <v>1,6</v>
      </c>
      <c r="I9" s="33" t="str">
        <f>[1]Page1!$M19</f>
        <v>0,2</v>
      </c>
      <c r="J9" s="33" t="str">
        <f>[1]Page1!$O19</f>
        <v>10,3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ЗАПЕКАНКА  ТВОРОЖНАЯ </v>
      </c>
      <c r="E10" s="36" t="str">
        <f>[1]Page1!$I22</f>
        <v>180</v>
      </c>
      <c r="F10" s="21"/>
      <c r="G10" s="36" t="str">
        <f>[1]Page1!$P22</f>
        <v>411</v>
      </c>
      <c r="H10" s="15" t="str">
        <f>[1]Page1!$K22</f>
        <v>21,4</v>
      </c>
      <c r="I10" s="15" t="str">
        <f>[1]Page1!$M22</f>
        <v>27,8</v>
      </c>
      <c r="J10" s="16" t="str">
        <f>[1]Page1!$O22</f>
        <v>17,8</v>
      </c>
    </row>
    <row r="11" spans="1:10" x14ac:dyDescent="0.25">
      <c r="B11" s="2"/>
      <c r="C11" s="3" t="str">
        <f>[1]Page1!$A23</f>
        <v/>
      </c>
      <c r="D11" s="27" t="str">
        <f>[1]Page1!$E23</f>
        <v xml:space="preserve">МОЛОКО СГУЩЕННОЕ </v>
      </c>
      <c r="E11" s="36" t="str">
        <f>[1]Page1!$I23</f>
        <v>20</v>
      </c>
      <c r="F11" s="19"/>
      <c r="G11" s="36" t="str">
        <f>[1]Page1!$P23</f>
        <v>59</v>
      </c>
      <c r="H11" s="15" t="str">
        <f>[1]Page1!$K23</f>
        <v>1,3</v>
      </c>
      <c r="I11" s="15" t="str">
        <f>[1]Page1!$M23</f>
        <v>1,6</v>
      </c>
      <c r="J11" s="16" t="str">
        <f>[1]Page1!$O23</f>
        <v>10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 xml:space="preserve">СОК ФРУКТОВЫЙ </v>
      </c>
      <c r="E12" s="49" t="str">
        <f>[1]Page1!$I24</f>
        <v>200</v>
      </c>
      <c r="F12" s="20"/>
      <c r="G12" s="49" t="str">
        <f>[1]Page1!$P24</f>
        <v>86</v>
      </c>
      <c r="H12" s="13" t="str">
        <f>[1]Page1!$K24</f>
        <v>1</v>
      </c>
      <c r="I12" s="13" t="str">
        <f>[1]Page1!$M24</f>
        <v>0,2</v>
      </c>
      <c r="J12" s="14" t="str">
        <f>[1]Page1!$O24</f>
        <v>19,8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ЛЕЧО ОВОЩНОЕ.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СУП РЫБНЫЙ ИЗ КОНСЕРВОВ.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ЗРАЗЫ ИЗ ГОВЯДИНЫ ФАРШ. КАПУСТОЙ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КОМПОТ ИЗ ЧЕРНОСЛИВА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2021-12-06T21:41:17Z</dcterms:modified>
</cp:coreProperties>
</file>